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15 Medizinisch Humanitäre Förderung\Strategie\20220223 Überarbeitete Hinweise Reguläre Förderlinie\Vollantrag\"/>
    </mc:Choice>
  </mc:AlternateContent>
  <bookViews>
    <workbookView xWindow="0" yWindow="0" windowWidth="19200" windowHeight="6470" activeTab="1"/>
  </bookViews>
  <sheets>
    <sheet name="Instructions" sheetId="3" r:id="rId1"/>
    <sheet name="Example" sheetId="5" r:id="rId2"/>
    <sheet name="Budget" sheetId="6"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4" i="6" l="1"/>
  <c r="E45" i="6" s="1"/>
  <c r="E40" i="6"/>
  <c r="E41" i="6" s="1"/>
  <c r="E36" i="6"/>
  <c r="E35" i="6"/>
  <c r="E34" i="6"/>
  <c r="E33" i="6"/>
  <c r="E32" i="6"/>
  <c r="E28" i="6"/>
  <c r="E27" i="6"/>
  <c r="E26" i="6"/>
  <c r="E25" i="6"/>
  <c r="E24" i="6"/>
  <c r="E20" i="6"/>
  <c r="E19" i="6"/>
  <c r="E18" i="6"/>
  <c r="E17" i="6"/>
  <c r="E16" i="6"/>
  <c r="E12" i="6"/>
  <c r="E11" i="6"/>
  <c r="E10" i="6"/>
  <c r="E9" i="6"/>
  <c r="E8" i="6"/>
  <c r="E37" i="6" l="1"/>
  <c r="E13" i="6"/>
  <c r="E29" i="6"/>
  <c r="E21" i="6"/>
  <c r="E47" i="6"/>
  <c r="F37" i="6" s="1"/>
  <c r="E44" i="5"/>
  <c r="F13" i="6" l="1"/>
  <c r="F29" i="6"/>
  <c r="F41" i="6"/>
  <c r="F21" i="6"/>
  <c r="F45" i="6"/>
  <c r="E45" i="5"/>
  <c r="E40" i="5"/>
  <c r="E41" i="5" s="1"/>
  <c r="E36" i="5"/>
  <c r="E35" i="5"/>
  <c r="E34" i="5"/>
  <c r="E33" i="5"/>
  <c r="E32" i="5"/>
  <c r="E28" i="5"/>
  <c r="E27" i="5"/>
  <c r="E26" i="5"/>
  <c r="E25" i="5"/>
  <c r="E24" i="5"/>
  <c r="E20" i="5"/>
  <c r="E19" i="5"/>
  <c r="E18" i="5"/>
  <c r="E17" i="5"/>
  <c r="E16" i="5"/>
  <c r="E12" i="5"/>
  <c r="E11" i="5"/>
  <c r="E10" i="5"/>
  <c r="E9" i="5"/>
  <c r="E8" i="5"/>
  <c r="F47" i="6" l="1"/>
  <c r="E37" i="5"/>
  <c r="E21" i="5"/>
  <c r="E13" i="5"/>
  <c r="E29" i="5"/>
  <c r="E47" i="5" l="1"/>
  <c r="F29" i="5" s="1"/>
  <c r="F41" i="5" l="1"/>
  <c r="F37" i="5"/>
  <c r="F45" i="5"/>
  <c r="F21" i="5"/>
  <c r="F13" i="5"/>
  <c r="F47" i="5" l="1"/>
</calcChain>
</file>

<file path=xl/sharedStrings.xml><?xml version="1.0" encoding="utf-8"?>
<sst xmlns="http://schemas.openxmlformats.org/spreadsheetml/2006/main" count="119" uniqueCount="69">
  <si>
    <t>Project Number:</t>
  </si>
  <si>
    <t>1.2.</t>
  </si>
  <si>
    <t>1.5.</t>
  </si>
  <si>
    <t>Remarks</t>
  </si>
  <si>
    <t>% of total</t>
  </si>
  <si>
    <t>1.</t>
  </si>
  <si>
    <t>1.1.</t>
  </si>
  <si>
    <t>1.3.</t>
  </si>
  <si>
    <t>1.4.</t>
  </si>
  <si>
    <t>2.1.</t>
  </si>
  <si>
    <t>2.2.</t>
  </si>
  <si>
    <t>2.</t>
  </si>
  <si>
    <t>2.3.</t>
  </si>
  <si>
    <t>2.4.</t>
  </si>
  <si>
    <t>2.5.</t>
  </si>
  <si>
    <t>3.</t>
  </si>
  <si>
    <t>3.1.</t>
  </si>
  <si>
    <t>3.2.</t>
  </si>
  <si>
    <t>3.3.</t>
  </si>
  <si>
    <t>3.4.</t>
  </si>
  <si>
    <t>3.5.</t>
  </si>
  <si>
    <t>4.</t>
  </si>
  <si>
    <t>Travel costs</t>
  </si>
  <si>
    <t>4.1.</t>
  </si>
  <si>
    <t>4.2.</t>
  </si>
  <si>
    <t>4.3.</t>
  </si>
  <si>
    <t>4.4.</t>
  </si>
  <si>
    <t>4.5.</t>
  </si>
  <si>
    <t>5.</t>
  </si>
  <si>
    <t>5.1.</t>
  </si>
  <si>
    <t>6.</t>
  </si>
  <si>
    <t xml:space="preserve">Unit Cost </t>
  </si>
  <si>
    <t>Sub-total Personnel</t>
  </si>
  <si>
    <t>Subtotal Travel</t>
  </si>
  <si>
    <t>6.1.</t>
  </si>
  <si>
    <t>Total Project Costs:</t>
  </si>
  <si>
    <t xml:space="preserve">Project Title: </t>
  </si>
  <si>
    <t>Project Manager:</t>
  </si>
  <si>
    <t>Total all years EKFS funding</t>
  </si>
  <si>
    <t>Unit</t>
  </si>
  <si>
    <t>Consumables</t>
  </si>
  <si>
    <t>Subtotal Consumables</t>
  </si>
  <si>
    <t>Subtotal Other</t>
  </si>
  <si>
    <t>Examples for remarks / explanations (column G)</t>
  </si>
  <si>
    <t>Project activities</t>
  </si>
  <si>
    <t>Max Mustermann</t>
  </si>
  <si>
    <t>Better Health in Fantasia</t>
  </si>
  <si>
    <t>Flight</t>
  </si>
  <si>
    <t>2 midwives</t>
  </si>
  <si>
    <t>Training nurses</t>
  </si>
  <si>
    <t>Training CHWs</t>
  </si>
  <si>
    <t>Office costs</t>
  </si>
  <si>
    <t>Term of Project:</t>
  </si>
  <si>
    <t>Months / 
Number</t>
  </si>
  <si>
    <t>Human Resources</t>
  </si>
  <si>
    <t>Accomodations</t>
  </si>
  <si>
    <t>Subtotal HR</t>
  </si>
  <si>
    <t>Subtotal Project activities</t>
  </si>
  <si>
    <t>Machinery &amp; Equipment</t>
  </si>
  <si>
    <t>Subtotal Machinery &amp; Equipment</t>
  </si>
  <si>
    <t>Spring-type scale for infants</t>
  </si>
  <si>
    <r>
      <t>Project Budget</t>
    </r>
    <r>
      <rPr>
        <sz val="14"/>
        <color rgb="FFFF0000"/>
        <rFont val="Calibri"/>
        <family val="2"/>
        <scheme val="minor"/>
      </rPr>
      <t xml:space="preserve"> (only EKFS funding; all years in EUR)</t>
    </r>
  </si>
  <si>
    <r>
      <t xml:space="preserve">The budget in this EXCEL file is part of your project proposal. 
The budget may only contain </t>
    </r>
    <r>
      <rPr>
        <b/>
        <sz val="11"/>
        <rFont val="Calibri"/>
        <family val="2"/>
        <scheme val="minor"/>
      </rPr>
      <t>resources which will be applied for from EKFS</t>
    </r>
    <r>
      <rPr>
        <sz val="11"/>
        <rFont val="Calibri"/>
        <family val="2"/>
        <scheme val="minor"/>
      </rPr>
      <t xml:space="preserve">. Your own contribution and/or funding from other donors shall </t>
    </r>
    <r>
      <rPr>
        <b/>
        <sz val="11"/>
        <rFont val="Calibri"/>
        <family val="2"/>
        <scheme val="minor"/>
      </rPr>
      <t>not be included</t>
    </r>
    <r>
      <rPr>
        <sz val="11"/>
        <rFont val="Calibri"/>
        <family val="2"/>
        <scheme val="minor"/>
      </rPr>
      <t xml:space="preserve"> in this budget. This should be explained in the narrative part of the application. Please calculate the budget for the entire project period in EURO. 
</t>
    </r>
    <r>
      <rPr>
        <b/>
        <sz val="11"/>
        <rFont val="Calibri"/>
        <family val="2"/>
        <scheme val="minor"/>
      </rPr>
      <t>If you add additional lines to the EXCEL spreadsheet, preserve the stored formulas.</t>
    </r>
    <r>
      <rPr>
        <sz val="11"/>
        <rFont val="Calibri"/>
        <family val="2"/>
        <scheme val="minor"/>
      </rPr>
      <t xml:space="preserve">
</t>
    </r>
  </si>
  <si>
    <t xml:space="preserve">1. Midwife: 2 midwives work fulltime, one midwife works part-time for 20 hours per week, all work 36 months, remuneration is EUR 250: (2.5 persons x 36 months) x EUR 250 = EUR 22,500
2. Yearly project visit: 3 visits, cost for one visit for 1 person from Germany for 10 days is EUR 1,680 for flight, and EUR 300 for accomodations: (3 visits) x EUR 1,980- = EUR 5,940
3. Training: In the first year 10 nurses will be trained for 3 days (EUR 90/person for a 3-day training): (10 nurses) x EUR 90 = EUR 900
                      90 CHWs will receive 6 two-day trainings per year over 3 years = 18 trainings (two-day training for 90 CHWs costs EUR 3,600): (18 trainings) x EUR 3,600= EUR 64,800
5. Equipment: Spring-type scale for infants, 25 kg x 100 g, 90 high-quality scales will be procured via UNICEF, price includes freight charges and customs duties, unit cost EUR 14.50: (90 scales) x EUR 14.50 = EUR 1,305
6. Other: Office costs includes office rent, utilities, office supplies, EUR 250 per month; (36 months) x EUR 250 = EUR 9,000
</t>
  </si>
  <si>
    <t xml:space="preserve">Variances of up to 10 percent are possible in each budget line during implementation.
In the event of larger variances or if a project extension has been applied for, a cost-neutral reallocation request must be submitted to EKFS.
For this purpose, the amount to be reallocated must be clearly marked in the budget and new lines must be inserted to document the newly planned expenditures.
</t>
  </si>
  <si>
    <t xml:space="preserve">Please include the following information
1. Human resources: Proportion of staff positions based on a 40-hour week, term of employment in months, and areas of responsibility for the persons employed.
2. Travel expenses: Only travel and accommodation expenses can be invoiced for project staff from the applicant institution, not the costs of food and beverages or daily allowances. 
3. Project activities: Event costs, formal courses of training, seminars, workshops, capacity-building, counseling supervision sessions, campaigns, sensitization, health education, mobile services, etc
4. Consumables: Includes consumable supplies, medications, laboratory tests and miscellaneous others.
5. Machinery &amp; equipment: Medical and non-medical machinery and equipment can be applied for, however only where directly necessary for the project.
6. Others can include space rental, office expenses, costs for electricity, internet and, where applicable, costs of renovation work
Personnel costs/travel expenses for monitoring and administration must be separately listed in Categories 1 and 2.
</t>
  </si>
  <si>
    <t>2022_05_05</t>
  </si>
  <si>
    <t>Others</t>
  </si>
  <si>
    <t>01.01.2022 - 31.12.2024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</si>
</sst>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4"/>
      <color theme="1"/>
      <name val="Calibri"/>
      <family val="2"/>
      <scheme val="minor"/>
    </font>
    <font>
      <sz val="14"/>
      <color rgb="FFFF0000"/>
      <name val="Calibri"/>
      <family val="2"/>
      <scheme val="minor"/>
    </font>
    <font>
      <sz val="11"/>
      <name val="Calibri"/>
      <family val="2"/>
      <scheme val="minor"/>
    </font>
    <font>
      <b/>
      <sz val="11"/>
      <name val="Calibri"/>
      <family val="2"/>
      <scheme val="minor"/>
    </font>
    <font>
      <sz val="11"/>
      <color rgb="FFFF0000"/>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50">
    <xf numFmtId="0" fontId="0" fillId="0" borderId="0" xfId="0"/>
    <xf numFmtId="3" fontId="0" fillId="0" borderId="0" xfId="0" applyNumberFormat="1" applyAlignment="1">
      <alignment wrapText="1"/>
    </xf>
    <xf numFmtId="4" fontId="0" fillId="0" borderId="0" xfId="0" applyNumberFormat="1" applyAlignment="1">
      <alignment wrapText="1"/>
    </xf>
    <xf numFmtId="9" fontId="0" fillId="0" borderId="0" xfId="0" applyNumberFormat="1" applyAlignment="1">
      <alignment wrapText="1"/>
    </xf>
    <xf numFmtId="0" fontId="0" fillId="2" borderId="1" xfId="0" applyFill="1" applyBorder="1" applyAlignment="1">
      <alignment wrapText="1"/>
    </xf>
    <xf numFmtId="4" fontId="0" fillId="2" borderId="1" xfId="0" applyNumberFormat="1" applyFill="1" applyBorder="1" applyAlignment="1">
      <alignment wrapText="1"/>
    </xf>
    <xf numFmtId="4" fontId="0" fillId="0" borderId="1" xfId="0" applyNumberFormat="1" applyBorder="1" applyAlignment="1">
      <alignment wrapText="1"/>
    </xf>
    <xf numFmtId="9" fontId="0" fillId="0" borderId="1" xfId="0" applyNumberFormat="1" applyBorder="1" applyAlignment="1">
      <alignment wrapText="1"/>
    </xf>
    <xf numFmtId="9" fontId="0" fillId="2" borderId="1" xfId="0" applyNumberFormat="1" applyFill="1" applyBorder="1" applyAlignment="1">
      <alignment wrapText="1"/>
    </xf>
    <xf numFmtId="4" fontId="1" fillId="0" borderId="1" xfId="0" applyNumberFormat="1" applyFont="1" applyBorder="1" applyAlignment="1">
      <alignment wrapText="1"/>
    </xf>
    <xf numFmtId="0" fontId="1" fillId="0" borderId="0" xfId="0" applyFont="1" applyAlignment="1">
      <alignment wrapText="1"/>
    </xf>
    <xf numFmtId="3" fontId="0" fillId="0" borderId="0" xfId="0" applyNumberFormat="1" applyBorder="1" applyAlignment="1">
      <alignment wrapText="1"/>
    </xf>
    <xf numFmtId="0" fontId="0" fillId="5" borderId="1" xfId="0" applyFill="1" applyBorder="1" applyAlignment="1">
      <alignment wrapText="1"/>
    </xf>
    <xf numFmtId="4" fontId="0" fillId="5" borderId="1" xfId="0" applyNumberFormat="1" applyFill="1" applyBorder="1" applyAlignment="1">
      <alignment wrapText="1"/>
    </xf>
    <xf numFmtId="9" fontId="0" fillId="5" borderId="1" xfId="0" applyNumberFormat="1" applyFill="1" applyBorder="1" applyAlignment="1">
      <alignment wrapText="1"/>
    </xf>
    <xf numFmtId="9" fontId="0" fillId="4" borderId="1" xfId="0" applyNumberFormat="1" applyFill="1" applyBorder="1" applyAlignment="1">
      <alignment wrapText="1"/>
    </xf>
    <xf numFmtId="0" fontId="0" fillId="3" borderId="1" xfId="0" applyFont="1" applyFill="1" applyBorder="1" applyAlignment="1">
      <alignment wrapText="1"/>
    </xf>
    <xf numFmtId="0" fontId="0" fillId="0" borderId="1" xfId="0" applyBorder="1" applyAlignment="1">
      <alignment wrapText="1"/>
    </xf>
    <xf numFmtId="0" fontId="0" fillId="3" borderId="5" xfId="0" applyFill="1" applyBorder="1" applyAlignment="1">
      <alignment wrapText="1"/>
    </xf>
    <xf numFmtId="0" fontId="0" fillId="4" borderId="0" xfId="0" applyFill="1" applyBorder="1" applyAlignment="1">
      <alignment wrapText="1"/>
    </xf>
    <xf numFmtId="0" fontId="0" fillId="4" borderId="1" xfId="0" applyFill="1" applyBorder="1" applyAlignment="1">
      <alignment vertical="top" wrapText="1"/>
    </xf>
    <xf numFmtId="4" fontId="0" fillId="3" borderId="5" xfId="0" applyNumberFormat="1" applyFill="1" applyBorder="1" applyAlignment="1">
      <alignment wrapText="1"/>
    </xf>
    <xf numFmtId="0" fontId="0" fillId="0" borderId="0" xfId="0" applyAlignment="1">
      <alignment wrapText="1"/>
    </xf>
    <xf numFmtId="4" fontId="0" fillId="3" borderId="1" xfId="0" applyNumberFormat="1" applyFill="1" applyBorder="1" applyAlignment="1">
      <alignment wrapText="1"/>
    </xf>
    <xf numFmtId="0" fontId="0" fillId="0" borderId="0" xfId="0" applyBorder="1"/>
    <xf numFmtId="0" fontId="0" fillId="4" borderId="0" xfId="0" applyFill="1" applyBorder="1"/>
    <xf numFmtId="0" fontId="1" fillId="0" borderId="1" xfId="0" applyFont="1" applyBorder="1"/>
    <xf numFmtId="3" fontId="0" fillId="2" borderId="2" xfId="0" applyNumberFormat="1" applyFill="1" applyBorder="1" applyAlignment="1">
      <alignment wrapText="1"/>
    </xf>
    <xf numFmtId="3" fontId="0" fillId="0" borderId="2" xfId="0" applyNumberFormat="1" applyBorder="1" applyAlignment="1">
      <alignment wrapText="1"/>
    </xf>
    <xf numFmtId="3" fontId="0" fillId="5" borderId="2" xfId="0" applyNumberFormat="1" applyFill="1" applyBorder="1" applyAlignment="1">
      <alignment wrapText="1"/>
    </xf>
    <xf numFmtId="3" fontId="0" fillId="4" borderId="2" xfId="0" applyNumberFormat="1" applyFill="1" applyBorder="1" applyAlignment="1">
      <alignment wrapText="1"/>
    </xf>
    <xf numFmtId="9" fontId="1" fillId="0" borderId="1" xfId="0" applyNumberFormat="1" applyFont="1" applyBorder="1" applyAlignment="1">
      <alignment wrapText="1"/>
    </xf>
    <xf numFmtId="4" fontId="0" fillId="4" borderId="1" xfId="0" applyNumberFormat="1" applyFill="1" applyBorder="1" applyAlignment="1">
      <alignment wrapText="1"/>
    </xf>
    <xf numFmtId="0" fontId="0" fillId="4" borderId="1" xfId="0" applyFill="1" applyBorder="1" applyAlignment="1">
      <alignment wrapText="1"/>
    </xf>
    <xf numFmtId="4" fontId="0" fillId="4" borderId="1" xfId="0" applyNumberFormat="1" applyFill="1" applyBorder="1" applyAlignment="1">
      <alignment wrapText="1"/>
    </xf>
    <xf numFmtId="0" fontId="0" fillId="4" borderId="1" xfId="0" applyFill="1" applyBorder="1" applyAlignment="1">
      <alignment wrapText="1"/>
    </xf>
    <xf numFmtId="0" fontId="4" fillId="3" borderId="1" xfId="0" applyFont="1" applyFill="1" applyBorder="1" applyAlignment="1">
      <alignment vertical="top" wrapText="1"/>
    </xf>
    <xf numFmtId="0" fontId="4" fillId="0" borderId="1" xfId="0" applyFont="1" applyBorder="1" applyAlignment="1">
      <alignment vertical="top" wrapText="1"/>
    </xf>
    <xf numFmtId="0" fontId="0" fillId="3" borderId="1" xfId="0" applyFill="1" applyBorder="1" applyAlignment="1">
      <alignment vertical="top" wrapText="1"/>
    </xf>
    <xf numFmtId="0" fontId="6" fillId="0" borderId="0" xfId="0" applyFont="1" applyBorder="1"/>
    <xf numFmtId="0" fontId="0" fillId="4" borderId="1" xfId="0" applyFill="1" applyBorder="1" applyAlignment="1">
      <alignment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1" fillId="0" borderId="4" xfId="0" applyFont="1" applyBorder="1" applyAlignment="1">
      <alignment horizontal="right" wrapText="1"/>
    </xf>
    <xf numFmtId="0" fontId="2" fillId="0" borderId="6" xfId="0" applyFont="1" applyBorder="1" applyAlignment="1">
      <alignment wrapText="1"/>
    </xf>
    <xf numFmtId="0" fontId="0" fillId="0" borderId="6" xfId="0" applyBorder="1" applyAlignment="1">
      <alignment wrapText="1"/>
    </xf>
    <xf numFmtId="4" fontId="0" fillId="4" borderId="1" xfId="0" applyNumberFormat="1" applyFill="1" applyBorder="1" applyAlignment="1">
      <alignment wrapText="1"/>
    </xf>
    <xf numFmtId="0" fontId="0" fillId="4" borderId="1" xfId="0" applyFill="1" applyBorder="1" applyAlignment="1">
      <alignment wrapText="1"/>
    </xf>
    <xf numFmtId="0" fontId="0" fillId="4" borderId="1" xfId="0" applyFont="1" applyFill="1" applyBorder="1" applyAlignment="1">
      <alignment wrapText="1"/>
    </xf>
    <xf numFmtId="0" fontId="0" fillId="4" borderId="5" xfId="0" applyFill="1"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topLeftCell="B1" zoomScale="80" zoomScaleNormal="80" workbookViewId="0">
      <selection activeCell="B6" sqref="B6"/>
    </sheetView>
  </sheetViews>
  <sheetFormatPr baseColWidth="10" defaultColWidth="11.453125" defaultRowHeight="14.5" x14ac:dyDescent="0.35"/>
  <cols>
    <col min="1" max="1" width="1.54296875" customWidth="1"/>
    <col min="2" max="2" width="141" customWidth="1"/>
    <col min="3" max="3" width="1.81640625" customWidth="1"/>
    <col min="4" max="4" width="154.1796875" customWidth="1"/>
  </cols>
  <sheetData>
    <row r="1" spans="2:4" x14ac:dyDescent="0.35">
      <c r="B1" t="s">
        <v>66</v>
      </c>
    </row>
    <row r="2" spans="2:4" ht="81.650000000000006" customHeight="1" x14ac:dyDescent="0.35">
      <c r="B2" s="36" t="s">
        <v>62</v>
      </c>
    </row>
    <row r="3" spans="2:4" x14ac:dyDescent="0.35">
      <c r="D3" s="26" t="s">
        <v>43</v>
      </c>
    </row>
    <row r="4" spans="2:4" ht="171.65" customHeight="1" x14ac:dyDescent="0.35">
      <c r="B4" s="36" t="s">
        <v>65</v>
      </c>
      <c r="D4" s="37" t="s">
        <v>63</v>
      </c>
    </row>
    <row r="5" spans="2:4" ht="13" customHeight="1" x14ac:dyDescent="0.35">
      <c r="B5" s="20"/>
    </row>
    <row r="6" spans="2:4" s="25" customFormat="1" ht="53.9" customHeight="1" x14ac:dyDescent="0.35">
      <c r="B6" s="38" t="s">
        <v>64</v>
      </c>
    </row>
    <row r="7" spans="2:4" s="24" customFormat="1" x14ac:dyDescent="0.35">
      <c r="D7" s="39"/>
    </row>
    <row r="8" spans="2:4" s="24" customFormat="1" x14ac:dyDescent="0.35"/>
    <row r="9" spans="2:4" s="24" customFormat="1" x14ac:dyDescent="0.35"/>
  </sheetData>
  <pageMargins left="0.70866141732283472" right="0.70866141732283472" top="0.78740157480314965" bottom="0.78740157480314965" header="0.31496062992125984" footer="0.31496062992125984"/>
  <pageSetup paperSize="9" scale="8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tabSelected="1" zoomScale="69" zoomScaleNormal="69" workbookViewId="0">
      <pane ySplit="6" topLeftCell="A7" activePane="bottomLeft" state="frozen"/>
      <selection pane="bottomLeft" activeCell="E4" sqref="E4:F4"/>
    </sheetView>
  </sheetViews>
  <sheetFormatPr baseColWidth="10" defaultColWidth="10.81640625" defaultRowHeight="14.5" x14ac:dyDescent="0.35"/>
  <cols>
    <col min="1" max="1" width="4.1796875" style="22" customWidth="1"/>
    <col min="2" max="2" width="22.1796875" style="22" customWidth="1"/>
    <col min="3" max="3" width="9.81640625" style="2" customWidth="1"/>
    <col min="4" max="4" width="14.81640625" style="2" customWidth="1"/>
    <col min="5" max="5" width="17.453125" style="2" customWidth="1"/>
    <col min="6" max="6" width="9.81640625" style="3" customWidth="1"/>
    <col min="7" max="7" width="50.81640625" style="1" customWidth="1"/>
    <col min="8" max="16384" width="10.81640625" style="22"/>
  </cols>
  <sheetData>
    <row r="1" spans="1:7" ht="15.5" x14ac:dyDescent="0.45">
      <c r="B1" s="44" t="s">
        <v>61</v>
      </c>
      <c r="C1" s="45"/>
      <c r="D1" s="45"/>
      <c r="E1" s="45"/>
      <c r="F1" s="45"/>
      <c r="G1" s="11"/>
    </row>
    <row r="2" spans="1:7" x14ac:dyDescent="0.35">
      <c r="B2" s="16" t="s">
        <v>36</v>
      </c>
      <c r="C2" s="46" t="s">
        <v>46</v>
      </c>
      <c r="D2" s="47"/>
      <c r="E2" s="47"/>
      <c r="F2" s="47"/>
      <c r="G2" s="19"/>
    </row>
    <row r="3" spans="1:7" x14ac:dyDescent="0.35">
      <c r="B3" s="16" t="s">
        <v>37</v>
      </c>
      <c r="C3" s="48" t="s">
        <v>45</v>
      </c>
      <c r="D3" s="48"/>
      <c r="E3" s="48"/>
      <c r="F3" s="48"/>
      <c r="G3" s="19"/>
    </row>
    <row r="4" spans="1:7" ht="14.15" customHeight="1" x14ac:dyDescent="0.35">
      <c r="B4" s="18" t="s">
        <v>0</v>
      </c>
      <c r="C4" s="23"/>
      <c r="D4" s="21" t="s">
        <v>52</v>
      </c>
      <c r="E4" s="49" t="s">
        <v>68</v>
      </c>
      <c r="F4" s="49"/>
      <c r="G4" s="19"/>
    </row>
    <row r="5" spans="1:7" ht="19.5" customHeight="1" x14ac:dyDescent="0.35"/>
    <row r="6" spans="1:7" ht="29.15" customHeight="1" x14ac:dyDescent="0.35">
      <c r="A6" s="4"/>
      <c r="B6" s="4" t="s">
        <v>39</v>
      </c>
      <c r="C6" s="5" t="s">
        <v>53</v>
      </c>
      <c r="D6" s="5" t="s">
        <v>31</v>
      </c>
      <c r="E6" s="5" t="s">
        <v>38</v>
      </c>
      <c r="F6" s="8" t="s">
        <v>4</v>
      </c>
      <c r="G6" s="27" t="s">
        <v>3</v>
      </c>
    </row>
    <row r="7" spans="1:7" ht="14.5" customHeight="1" x14ac:dyDescent="0.35">
      <c r="A7" s="4" t="s">
        <v>5</v>
      </c>
      <c r="B7" s="4" t="s">
        <v>54</v>
      </c>
      <c r="C7" s="5"/>
      <c r="D7" s="5"/>
      <c r="E7" s="5"/>
      <c r="F7" s="8"/>
      <c r="G7" s="27"/>
    </row>
    <row r="8" spans="1:7" ht="14.5" customHeight="1" x14ac:dyDescent="0.35">
      <c r="A8" s="17" t="s">
        <v>6</v>
      </c>
      <c r="B8" s="17" t="s">
        <v>48</v>
      </c>
      <c r="C8" s="6">
        <v>90</v>
      </c>
      <c r="D8" s="6">
        <v>250</v>
      </c>
      <c r="E8" s="6">
        <f>C8*D8</f>
        <v>22500</v>
      </c>
      <c r="F8" s="7"/>
      <c r="G8" s="28"/>
    </row>
    <row r="9" spans="1:7" ht="14.5" customHeight="1" x14ac:dyDescent="0.35">
      <c r="A9" s="17" t="s">
        <v>1</v>
      </c>
      <c r="B9" s="17"/>
      <c r="C9" s="6"/>
      <c r="D9" s="6"/>
      <c r="E9" s="6">
        <f>C9*D9</f>
        <v>0</v>
      </c>
      <c r="F9" s="7"/>
      <c r="G9" s="28"/>
    </row>
    <row r="10" spans="1:7" ht="14.5" customHeight="1" x14ac:dyDescent="0.35">
      <c r="A10" s="17" t="s">
        <v>7</v>
      </c>
      <c r="B10" s="17"/>
      <c r="C10" s="6"/>
      <c r="D10" s="6"/>
      <c r="E10" s="6">
        <f>C10*D10</f>
        <v>0</v>
      </c>
      <c r="F10" s="7"/>
      <c r="G10" s="28"/>
    </row>
    <row r="11" spans="1:7" ht="14.5" customHeight="1" x14ac:dyDescent="0.35">
      <c r="A11" s="17" t="s">
        <v>8</v>
      </c>
      <c r="B11" s="17"/>
      <c r="C11" s="6"/>
      <c r="D11" s="6"/>
      <c r="E11" s="6">
        <f>C11*D11</f>
        <v>0</v>
      </c>
      <c r="F11" s="7"/>
      <c r="G11" s="28"/>
    </row>
    <row r="12" spans="1:7" ht="14.5" customHeight="1" x14ac:dyDescent="0.35">
      <c r="A12" s="17" t="s">
        <v>2</v>
      </c>
      <c r="B12" s="17"/>
      <c r="C12" s="6"/>
      <c r="D12" s="6"/>
      <c r="E12" s="6">
        <f>C12*D12</f>
        <v>0</v>
      </c>
      <c r="F12" s="7"/>
      <c r="G12" s="28"/>
    </row>
    <row r="13" spans="1:7" ht="14.5" customHeight="1" x14ac:dyDescent="0.35">
      <c r="A13" s="12"/>
      <c r="B13" s="12" t="s">
        <v>56</v>
      </c>
      <c r="C13" s="13"/>
      <c r="D13" s="13"/>
      <c r="E13" s="13">
        <f t="shared" ref="E13" si="0">SUM(E8:E12)</f>
        <v>22500</v>
      </c>
      <c r="F13" s="14">
        <f>E13/E47</f>
        <v>0.21542438604049979</v>
      </c>
      <c r="G13" s="29"/>
    </row>
    <row r="14" spans="1:7" ht="6.65" customHeight="1" x14ac:dyDescent="0.35">
      <c r="A14" s="33"/>
      <c r="B14" s="33"/>
      <c r="C14" s="32"/>
      <c r="D14" s="32"/>
      <c r="E14" s="32"/>
      <c r="F14" s="15"/>
      <c r="G14" s="30"/>
    </row>
    <row r="15" spans="1:7" ht="14.5" customHeight="1" x14ac:dyDescent="0.35">
      <c r="A15" s="4" t="s">
        <v>11</v>
      </c>
      <c r="B15" s="4" t="s">
        <v>22</v>
      </c>
      <c r="C15" s="5"/>
      <c r="D15" s="5"/>
      <c r="E15" s="5"/>
      <c r="F15" s="8"/>
      <c r="G15" s="27"/>
    </row>
    <row r="16" spans="1:7" ht="14.5" customHeight="1" x14ac:dyDescent="0.35">
      <c r="A16" s="17" t="s">
        <v>9</v>
      </c>
      <c r="B16" s="17" t="s">
        <v>47</v>
      </c>
      <c r="C16" s="6">
        <v>3</v>
      </c>
      <c r="D16" s="6">
        <v>1680</v>
      </c>
      <c r="E16" s="6">
        <f>C16*D16</f>
        <v>5040</v>
      </c>
      <c r="F16" s="7"/>
      <c r="G16" s="28"/>
    </row>
    <row r="17" spans="1:7" ht="14.5" customHeight="1" x14ac:dyDescent="0.35">
      <c r="A17" s="17" t="s">
        <v>10</v>
      </c>
      <c r="B17" s="17" t="s">
        <v>55</v>
      </c>
      <c r="C17" s="6">
        <v>3</v>
      </c>
      <c r="D17" s="6">
        <v>300</v>
      </c>
      <c r="E17" s="6">
        <f>C17*D17</f>
        <v>900</v>
      </c>
      <c r="F17" s="7"/>
      <c r="G17" s="28"/>
    </row>
    <row r="18" spans="1:7" ht="14.5" customHeight="1" x14ac:dyDescent="0.35">
      <c r="A18" s="17" t="s">
        <v>12</v>
      </c>
      <c r="B18" s="17"/>
      <c r="C18" s="6"/>
      <c r="D18" s="6"/>
      <c r="E18" s="6">
        <f>C18*D18</f>
        <v>0</v>
      </c>
      <c r="F18" s="7"/>
      <c r="G18" s="28"/>
    </row>
    <row r="19" spans="1:7" ht="14.5" customHeight="1" x14ac:dyDescent="0.35">
      <c r="A19" s="17" t="s">
        <v>13</v>
      </c>
      <c r="B19" s="17"/>
      <c r="C19" s="6"/>
      <c r="D19" s="6"/>
      <c r="E19" s="6">
        <f>C19*D19</f>
        <v>0</v>
      </c>
      <c r="F19" s="7"/>
      <c r="G19" s="28"/>
    </row>
    <row r="20" spans="1:7" ht="14.5" customHeight="1" x14ac:dyDescent="0.35">
      <c r="A20" s="17" t="s">
        <v>14</v>
      </c>
      <c r="B20" s="17"/>
      <c r="C20" s="6"/>
      <c r="D20" s="6"/>
      <c r="E20" s="6">
        <f>C20*D20</f>
        <v>0</v>
      </c>
      <c r="F20" s="7"/>
      <c r="G20" s="28"/>
    </row>
    <row r="21" spans="1:7" ht="14.5" customHeight="1" x14ac:dyDescent="0.35">
      <c r="A21" s="12"/>
      <c r="B21" s="12" t="s">
        <v>33</v>
      </c>
      <c r="C21" s="13"/>
      <c r="D21" s="13"/>
      <c r="E21" s="13">
        <f>SUM(E16:E20)</f>
        <v>5940</v>
      </c>
      <c r="F21" s="14">
        <f>E21/E47</f>
        <v>5.6872037914691941E-2</v>
      </c>
      <c r="G21" s="29"/>
    </row>
    <row r="22" spans="1:7" ht="6.65" customHeight="1" x14ac:dyDescent="0.35">
      <c r="A22" s="17"/>
      <c r="B22" s="17"/>
      <c r="C22" s="6"/>
      <c r="D22" s="6"/>
      <c r="E22" s="6"/>
      <c r="F22" s="7"/>
      <c r="G22" s="28"/>
    </row>
    <row r="23" spans="1:7" ht="14.5" customHeight="1" x14ac:dyDescent="0.35">
      <c r="A23" s="4" t="s">
        <v>15</v>
      </c>
      <c r="B23" s="4" t="s">
        <v>44</v>
      </c>
      <c r="C23" s="5"/>
      <c r="D23" s="5"/>
      <c r="E23" s="5"/>
      <c r="F23" s="8"/>
      <c r="G23" s="27"/>
    </row>
    <row r="24" spans="1:7" ht="14.5" customHeight="1" x14ac:dyDescent="0.35">
      <c r="A24" s="17" t="s">
        <v>16</v>
      </c>
      <c r="B24" s="17" t="s">
        <v>49</v>
      </c>
      <c r="C24" s="6">
        <v>10</v>
      </c>
      <c r="D24" s="6">
        <v>90</v>
      </c>
      <c r="E24" s="6">
        <f>C24*D24</f>
        <v>900</v>
      </c>
      <c r="F24" s="7"/>
      <c r="G24" s="28"/>
    </row>
    <row r="25" spans="1:7" ht="14.5" customHeight="1" x14ac:dyDescent="0.35">
      <c r="A25" s="17" t="s">
        <v>17</v>
      </c>
      <c r="B25" s="17" t="s">
        <v>50</v>
      </c>
      <c r="C25" s="6">
        <v>18</v>
      </c>
      <c r="D25" s="6">
        <v>3600</v>
      </c>
      <c r="E25" s="6">
        <f>C25*D25</f>
        <v>64800</v>
      </c>
      <c r="F25" s="7"/>
      <c r="G25" s="28"/>
    </row>
    <row r="26" spans="1:7" ht="14.5" customHeight="1" x14ac:dyDescent="0.35">
      <c r="A26" s="17" t="s">
        <v>18</v>
      </c>
      <c r="B26" s="17"/>
      <c r="C26" s="6"/>
      <c r="D26" s="6"/>
      <c r="E26" s="6">
        <f>C26*D26</f>
        <v>0</v>
      </c>
      <c r="F26" s="7"/>
      <c r="G26" s="28"/>
    </row>
    <row r="27" spans="1:7" ht="14.5" customHeight="1" x14ac:dyDescent="0.35">
      <c r="A27" s="17" t="s">
        <v>19</v>
      </c>
      <c r="B27" s="17"/>
      <c r="C27" s="6"/>
      <c r="D27" s="6"/>
      <c r="E27" s="6">
        <f>C27*D27</f>
        <v>0</v>
      </c>
      <c r="F27" s="7"/>
      <c r="G27" s="28"/>
    </row>
    <row r="28" spans="1:7" ht="14.5" customHeight="1" x14ac:dyDescent="0.35">
      <c r="A28" s="17" t="s">
        <v>20</v>
      </c>
      <c r="B28" s="17"/>
      <c r="C28" s="6"/>
      <c r="D28" s="6"/>
      <c r="E28" s="6">
        <f>C28*D28</f>
        <v>0</v>
      </c>
      <c r="F28" s="7"/>
      <c r="G28" s="28"/>
    </row>
    <row r="29" spans="1:7" ht="14.5" customHeight="1" x14ac:dyDescent="0.35">
      <c r="A29" s="12"/>
      <c r="B29" s="12" t="s">
        <v>57</v>
      </c>
      <c r="C29" s="13"/>
      <c r="D29" s="13"/>
      <c r="E29" s="13">
        <f>SUM(E24:E28)</f>
        <v>65700</v>
      </c>
      <c r="F29" s="14">
        <f>E29/E47</f>
        <v>0.62903920723825935</v>
      </c>
      <c r="G29" s="29"/>
    </row>
    <row r="30" spans="1:7" ht="6.65" customHeight="1" x14ac:dyDescent="0.35">
      <c r="A30" s="17"/>
      <c r="B30" s="17"/>
      <c r="C30" s="6"/>
      <c r="D30" s="6"/>
      <c r="E30" s="6"/>
      <c r="F30" s="7"/>
      <c r="G30" s="28"/>
    </row>
    <row r="31" spans="1:7" ht="14.5" customHeight="1" x14ac:dyDescent="0.35">
      <c r="A31" s="4" t="s">
        <v>21</v>
      </c>
      <c r="B31" s="4" t="s">
        <v>40</v>
      </c>
      <c r="C31" s="5"/>
      <c r="D31" s="5"/>
      <c r="E31" s="5"/>
      <c r="F31" s="8"/>
      <c r="G31" s="27"/>
    </row>
    <row r="32" spans="1:7" ht="14.5" customHeight="1" x14ac:dyDescent="0.35">
      <c r="A32" s="17" t="s">
        <v>23</v>
      </c>
      <c r="B32" s="17"/>
      <c r="C32" s="6"/>
      <c r="D32" s="6"/>
      <c r="E32" s="6">
        <f>C32*D32</f>
        <v>0</v>
      </c>
      <c r="F32" s="7"/>
      <c r="G32" s="28"/>
    </row>
    <row r="33" spans="1:7" ht="14.5" customHeight="1" x14ac:dyDescent="0.35">
      <c r="A33" s="17" t="s">
        <v>24</v>
      </c>
      <c r="B33" s="17"/>
      <c r="C33" s="6"/>
      <c r="D33" s="6"/>
      <c r="E33" s="6">
        <f>C33*D33</f>
        <v>0</v>
      </c>
      <c r="F33" s="7"/>
      <c r="G33" s="28"/>
    </row>
    <row r="34" spans="1:7" ht="14.5" customHeight="1" x14ac:dyDescent="0.35">
      <c r="A34" s="17" t="s">
        <v>25</v>
      </c>
      <c r="B34" s="17"/>
      <c r="C34" s="6"/>
      <c r="D34" s="6"/>
      <c r="E34" s="6">
        <f>C34*D34</f>
        <v>0</v>
      </c>
      <c r="F34" s="7"/>
      <c r="G34" s="28"/>
    </row>
    <row r="35" spans="1:7" ht="14.5" customHeight="1" x14ac:dyDescent="0.35">
      <c r="A35" s="17" t="s">
        <v>26</v>
      </c>
      <c r="B35" s="17"/>
      <c r="C35" s="6"/>
      <c r="D35" s="6"/>
      <c r="E35" s="6">
        <f>C35*D35</f>
        <v>0</v>
      </c>
      <c r="F35" s="7"/>
      <c r="G35" s="28"/>
    </row>
    <row r="36" spans="1:7" ht="14.5" customHeight="1" x14ac:dyDescent="0.35">
      <c r="A36" s="17" t="s">
        <v>27</v>
      </c>
      <c r="B36" s="17"/>
      <c r="C36" s="6"/>
      <c r="D36" s="6"/>
      <c r="E36" s="6">
        <f>C36*D36</f>
        <v>0</v>
      </c>
      <c r="F36" s="7"/>
      <c r="G36" s="28"/>
    </row>
    <row r="37" spans="1:7" ht="14.5" customHeight="1" x14ac:dyDescent="0.35">
      <c r="A37" s="12"/>
      <c r="B37" s="12" t="s">
        <v>41</v>
      </c>
      <c r="C37" s="13"/>
      <c r="D37" s="13"/>
      <c r="E37" s="13">
        <f>SUM(E32:E36)</f>
        <v>0</v>
      </c>
      <c r="F37" s="14">
        <f>E37/E47</f>
        <v>0</v>
      </c>
      <c r="G37" s="29"/>
    </row>
    <row r="38" spans="1:7" ht="6.65" customHeight="1" x14ac:dyDescent="0.35">
      <c r="A38" s="33"/>
      <c r="B38" s="33"/>
      <c r="C38" s="32"/>
      <c r="D38" s="32"/>
      <c r="E38" s="32"/>
      <c r="F38" s="15"/>
      <c r="G38" s="30"/>
    </row>
    <row r="39" spans="1:7" ht="14.5" customHeight="1" x14ac:dyDescent="0.35">
      <c r="A39" s="4" t="s">
        <v>28</v>
      </c>
      <c r="B39" s="4" t="s">
        <v>58</v>
      </c>
      <c r="C39" s="5"/>
      <c r="D39" s="5"/>
      <c r="E39" s="5"/>
      <c r="F39" s="8"/>
      <c r="G39" s="27"/>
    </row>
    <row r="40" spans="1:7" ht="29" x14ac:dyDescent="0.35">
      <c r="A40" s="33" t="s">
        <v>29</v>
      </c>
      <c r="B40" s="40" t="s">
        <v>60</v>
      </c>
      <c r="C40" s="32">
        <v>90</v>
      </c>
      <c r="D40" s="32">
        <v>14.5</v>
      </c>
      <c r="E40" s="32">
        <f>C40*D40</f>
        <v>1305</v>
      </c>
      <c r="F40" s="15"/>
      <c r="G40" s="30"/>
    </row>
    <row r="41" spans="1:7" ht="29" x14ac:dyDescent="0.35">
      <c r="A41" s="12"/>
      <c r="B41" s="12" t="s">
        <v>59</v>
      </c>
      <c r="C41" s="13"/>
      <c r="D41" s="13"/>
      <c r="E41" s="13">
        <f>SUM(E40)</f>
        <v>1305</v>
      </c>
      <c r="F41" s="14">
        <f>E41/E47</f>
        <v>1.2494614390348987E-2</v>
      </c>
      <c r="G41" s="29"/>
    </row>
    <row r="42" spans="1:7" ht="6.65" customHeight="1" x14ac:dyDescent="0.35">
      <c r="A42" s="17"/>
      <c r="B42" s="17"/>
      <c r="C42" s="6"/>
      <c r="D42" s="6"/>
      <c r="E42" s="6"/>
      <c r="F42" s="7"/>
      <c r="G42" s="28"/>
    </row>
    <row r="43" spans="1:7" ht="14.5" customHeight="1" x14ac:dyDescent="0.35">
      <c r="A43" s="4" t="s">
        <v>30</v>
      </c>
      <c r="B43" s="4" t="s">
        <v>67</v>
      </c>
      <c r="C43" s="5"/>
      <c r="D43" s="5"/>
      <c r="E43" s="5"/>
      <c r="F43" s="8"/>
      <c r="G43" s="27"/>
    </row>
    <row r="44" spans="1:7" ht="14.5" customHeight="1" x14ac:dyDescent="0.35">
      <c r="A44" s="17" t="s">
        <v>34</v>
      </c>
      <c r="B44" s="35" t="s">
        <v>51</v>
      </c>
      <c r="C44" s="34">
        <v>36</v>
      </c>
      <c r="D44" s="34">
        <v>250</v>
      </c>
      <c r="E44" s="34">
        <f>C44*D44</f>
        <v>9000</v>
      </c>
      <c r="F44" s="15"/>
      <c r="G44" s="30"/>
    </row>
    <row r="45" spans="1:7" ht="14.5" customHeight="1" x14ac:dyDescent="0.35">
      <c r="A45" s="12"/>
      <c r="B45" s="12" t="s">
        <v>42</v>
      </c>
      <c r="C45" s="13"/>
      <c r="D45" s="13"/>
      <c r="E45" s="13">
        <f>SUM(E44)</f>
        <v>9000</v>
      </c>
      <c r="F45" s="14">
        <f>E45/E47</f>
        <v>8.6169754416199909E-2</v>
      </c>
      <c r="G45" s="29"/>
    </row>
    <row r="46" spans="1:7" ht="14.5" customHeight="1" x14ac:dyDescent="0.35">
      <c r="A46" s="17"/>
      <c r="B46" s="17"/>
      <c r="C46" s="6"/>
      <c r="D46" s="6"/>
      <c r="E46" s="6"/>
      <c r="F46" s="7"/>
      <c r="G46" s="28"/>
    </row>
    <row r="47" spans="1:7" s="10" customFormat="1" ht="14.5" customHeight="1" x14ac:dyDescent="0.35">
      <c r="A47" s="41" t="s">
        <v>35</v>
      </c>
      <c r="B47" s="42"/>
      <c r="C47" s="42"/>
      <c r="D47" s="43"/>
      <c r="E47" s="9">
        <f>E13+E21+E29+E37+E41+E45</f>
        <v>104445</v>
      </c>
      <c r="F47" s="31">
        <f>F13+F21+F29+F37+F41+F45</f>
        <v>0.99999999999999989</v>
      </c>
      <c r="G47" s="9"/>
    </row>
  </sheetData>
  <mergeCells count="5">
    <mergeCell ref="A47:D47"/>
    <mergeCell ref="B1:F1"/>
    <mergeCell ref="C2:F2"/>
    <mergeCell ref="C3:F3"/>
    <mergeCell ref="E4:F4"/>
  </mergeCells>
  <pageMargins left="0.70866141732283472" right="0.70866141732283472" top="0.78740157480314965" bottom="0.78740157480314965" header="0.31496062992125984" footer="0.31496062992125984"/>
  <pageSetup paperSize="9" scale="70"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zoomScale="70" zoomScaleNormal="70" workbookViewId="0">
      <pane ySplit="6" topLeftCell="A7" activePane="bottomLeft" state="frozen"/>
      <selection pane="bottomLeft" activeCell="G37" sqref="G37"/>
    </sheetView>
  </sheetViews>
  <sheetFormatPr baseColWidth="10" defaultColWidth="10.81640625" defaultRowHeight="14.5" x14ac:dyDescent="0.35"/>
  <cols>
    <col min="1" max="1" width="4.1796875" style="22" customWidth="1"/>
    <col min="2" max="2" width="22.1796875" style="22" customWidth="1"/>
    <col min="3" max="3" width="9.81640625" style="2" customWidth="1"/>
    <col min="4" max="4" width="14.81640625" style="2" customWidth="1"/>
    <col min="5" max="5" width="17.453125" style="2" customWidth="1"/>
    <col min="6" max="6" width="9.81640625" style="3" customWidth="1"/>
    <col min="7" max="7" width="50.81640625" style="1" customWidth="1"/>
    <col min="8" max="16384" width="10.81640625" style="22"/>
  </cols>
  <sheetData>
    <row r="1" spans="1:7" ht="15.5" x14ac:dyDescent="0.45">
      <c r="B1" s="44" t="s">
        <v>61</v>
      </c>
      <c r="C1" s="45"/>
      <c r="D1" s="45"/>
      <c r="E1" s="45"/>
      <c r="F1" s="45"/>
      <c r="G1" s="11"/>
    </row>
    <row r="2" spans="1:7" x14ac:dyDescent="0.35">
      <c r="B2" s="16" t="s">
        <v>36</v>
      </c>
      <c r="C2" s="46"/>
      <c r="D2" s="47"/>
      <c r="E2" s="47"/>
      <c r="F2" s="47"/>
      <c r="G2" s="19"/>
    </row>
    <row r="3" spans="1:7" x14ac:dyDescent="0.35">
      <c r="B3" s="16" t="s">
        <v>37</v>
      </c>
      <c r="C3" s="48"/>
      <c r="D3" s="48"/>
      <c r="E3" s="48"/>
      <c r="F3" s="48"/>
      <c r="G3" s="19"/>
    </row>
    <row r="4" spans="1:7" ht="14.15" customHeight="1" x14ac:dyDescent="0.35">
      <c r="B4" s="18" t="s">
        <v>0</v>
      </c>
      <c r="C4" s="23"/>
      <c r="D4" s="21" t="s">
        <v>52</v>
      </c>
      <c r="E4" s="49"/>
      <c r="F4" s="49"/>
      <c r="G4" s="19"/>
    </row>
    <row r="5" spans="1:7" ht="19.5" customHeight="1" x14ac:dyDescent="0.35"/>
    <row r="6" spans="1:7" ht="29.15" customHeight="1" x14ac:dyDescent="0.35">
      <c r="A6" s="4"/>
      <c r="B6" s="4" t="s">
        <v>39</v>
      </c>
      <c r="C6" s="5" t="s">
        <v>53</v>
      </c>
      <c r="D6" s="5" t="s">
        <v>31</v>
      </c>
      <c r="E6" s="5" t="s">
        <v>38</v>
      </c>
      <c r="F6" s="8" t="s">
        <v>4</v>
      </c>
      <c r="G6" s="27" t="s">
        <v>3</v>
      </c>
    </row>
    <row r="7" spans="1:7" ht="14.5" customHeight="1" x14ac:dyDescent="0.35">
      <c r="A7" s="4" t="s">
        <v>5</v>
      </c>
      <c r="B7" s="4" t="s">
        <v>54</v>
      </c>
      <c r="C7" s="5"/>
      <c r="D7" s="5"/>
      <c r="E7" s="5"/>
      <c r="F7" s="8"/>
      <c r="G7" s="27"/>
    </row>
    <row r="8" spans="1:7" ht="14.5" customHeight="1" x14ac:dyDescent="0.35">
      <c r="A8" s="17" t="s">
        <v>6</v>
      </c>
      <c r="B8" s="17"/>
      <c r="C8" s="6"/>
      <c r="D8" s="6"/>
      <c r="E8" s="6">
        <f>C8*D8</f>
        <v>0</v>
      </c>
      <c r="F8" s="7"/>
      <c r="G8" s="28"/>
    </row>
    <row r="9" spans="1:7" ht="14.5" customHeight="1" x14ac:dyDescent="0.35">
      <c r="A9" s="17" t="s">
        <v>1</v>
      </c>
      <c r="B9" s="17"/>
      <c r="C9" s="6"/>
      <c r="D9" s="6"/>
      <c r="E9" s="6">
        <f>C9*D9</f>
        <v>0</v>
      </c>
      <c r="F9" s="7"/>
      <c r="G9" s="28"/>
    </row>
    <row r="10" spans="1:7" ht="14.5" customHeight="1" x14ac:dyDescent="0.35">
      <c r="A10" s="17" t="s">
        <v>7</v>
      </c>
      <c r="B10" s="17"/>
      <c r="C10" s="6"/>
      <c r="D10" s="6"/>
      <c r="E10" s="6">
        <f>C10*D10</f>
        <v>0</v>
      </c>
      <c r="F10" s="7"/>
      <c r="G10" s="28"/>
    </row>
    <row r="11" spans="1:7" ht="14.5" customHeight="1" x14ac:dyDescent="0.35">
      <c r="A11" s="17" t="s">
        <v>8</v>
      </c>
      <c r="B11" s="17"/>
      <c r="C11" s="6"/>
      <c r="D11" s="6"/>
      <c r="E11" s="6">
        <f>C11*D11</f>
        <v>0</v>
      </c>
      <c r="F11" s="7"/>
      <c r="G11" s="28"/>
    </row>
    <row r="12" spans="1:7" ht="14.5" customHeight="1" x14ac:dyDescent="0.35">
      <c r="A12" s="17" t="s">
        <v>2</v>
      </c>
      <c r="B12" s="17"/>
      <c r="C12" s="6"/>
      <c r="D12" s="6"/>
      <c r="E12" s="6">
        <f>C12*D12</f>
        <v>0</v>
      </c>
      <c r="F12" s="7"/>
      <c r="G12" s="28"/>
    </row>
    <row r="13" spans="1:7" ht="14.5" customHeight="1" x14ac:dyDescent="0.35">
      <c r="A13" s="12"/>
      <c r="B13" s="12" t="s">
        <v>32</v>
      </c>
      <c r="C13" s="13"/>
      <c r="D13" s="13"/>
      <c r="E13" s="13">
        <f t="shared" ref="E13" si="0">SUM(E8:E12)</f>
        <v>0</v>
      </c>
      <c r="F13" s="14" t="e">
        <f>E13/E47</f>
        <v>#DIV/0!</v>
      </c>
      <c r="G13" s="29"/>
    </row>
    <row r="14" spans="1:7" ht="6.65" customHeight="1" x14ac:dyDescent="0.35">
      <c r="A14" s="35"/>
      <c r="B14" s="35"/>
      <c r="C14" s="34"/>
      <c r="D14" s="34"/>
      <c r="E14" s="34"/>
      <c r="F14" s="15"/>
      <c r="G14" s="30"/>
    </row>
    <row r="15" spans="1:7" ht="14.5" customHeight="1" x14ac:dyDescent="0.35">
      <c r="A15" s="4" t="s">
        <v>11</v>
      </c>
      <c r="B15" s="4" t="s">
        <v>22</v>
      </c>
      <c r="C15" s="5"/>
      <c r="D15" s="5"/>
      <c r="E15" s="5"/>
      <c r="F15" s="8"/>
      <c r="G15" s="27"/>
    </row>
    <row r="16" spans="1:7" ht="14.5" customHeight="1" x14ac:dyDescent="0.35">
      <c r="A16" s="17" t="s">
        <v>9</v>
      </c>
      <c r="B16" s="17"/>
      <c r="C16" s="6"/>
      <c r="D16" s="6"/>
      <c r="E16" s="6">
        <f>C16*D16</f>
        <v>0</v>
      </c>
      <c r="F16" s="7"/>
      <c r="G16" s="28"/>
    </row>
    <row r="17" spans="1:7" ht="14.5" customHeight="1" x14ac:dyDescent="0.35">
      <c r="A17" s="17" t="s">
        <v>10</v>
      </c>
      <c r="B17" s="17"/>
      <c r="C17" s="6"/>
      <c r="D17" s="6"/>
      <c r="E17" s="6">
        <f>C17*D17</f>
        <v>0</v>
      </c>
      <c r="F17" s="7"/>
      <c r="G17" s="28"/>
    </row>
    <row r="18" spans="1:7" ht="14.5" customHeight="1" x14ac:dyDescent="0.35">
      <c r="A18" s="17" t="s">
        <v>12</v>
      </c>
      <c r="B18" s="17"/>
      <c r="C18" s="6"/>
      <c r="D18" s="6"/>
      <c r="E18" s="6">
        <f>C18*D18</f>
        <v>0</v>
      </c>
      <c r="F18" s="7"/>
      <c r="G18" s="28"/>
    </row>
    <row r="19" spans="1:7" ht="14.5" customHeight="1" x14ac:dyDescent="0.35">
      <c r="A19" s="17" t="s">
        <v>13</v>
      </c>
      <c r="B19" s="17"/>
      <c r="C19" s="6"/>
      <c r="D19" s="6"/>
      <c r="E19" s="6">
        <f>C19*D19</f>
        <v>0</v>
      </c>
      <c r="F19" s="7"/>
      <c r="G19" s="28"/>
    </row>
    <row r="20" spans="1:7" ht="14.5" customHeight="1" x14ac:dyDescent="0.35">
      <c r="A20" s="17" t="s">
        <v>14</v>
      </c>
      <c r="B20" s="17"/>
      <c r="C20" s="6"/>
      <c r="D20" s="6"/>
      <c r="E20" s="6">
        <f>C20*D20</f>
        <v>0</v>
      </c>
      <c r="F20" s="7"/>
      <c r="G20" s="28"/>
    </row>
    <row r="21" spans="1:7" ht="14.5" customHeight="1" x14ac:dyDescent="0.35">
      <c r="A21" s="12"/>
      <c r="B21" s="12" t="s">
        <v>33</v>
      </c>
      <c r="C21" s="13"/>
      <c r="D21" s="13"/>
      <c r="E21" s="13">
        <f>SUM(E16:E20)</f>
        <v>0</v>
      </c>
      <c r="F21" s="14" t="e">
        <f>E21/E47</f>
        <v>#DIV/0!</v>
      </c>
      <c r="G21" s="29"/>
    </row>
    <row r="22" spans="1:7" ht="6.65" customHeight="1" x14ac:dyDescent="0.35">
      <c r="A22" s="17"/>
      <c r="B22" s="17"/>
      <c r="C22" s="6"/>
      <c r="D22" s="6"/>
      <c r="E22" s="6"/>
      <c r="F22" s="7"/>
      <c r="G22" s="28"/>
    </row>
    <row r="23" spans="1:7" ht="14.5" customHeight="1" x14ac:dyDescent="0.35">
      <c r="A23" s="4" t="s">
        <v>15</v>
      </c>
      <c r="B23" s="4" t="s">
        <v>44</v>
      </c>
      <c r="C23" s="5"/>
      <c r="D23" s="5"/>
      <c r="E23" s="5"/>
      <c r="F23" s="8"/>
      <c r="G23" s="27"/>
    </row>
    <row r="24" spans="1:7" ht="14.5" customHeight="1" x14ac:dyDescent="0.35">
      <c r="A24" s="17" t="s">
        <v>16</v>
      </c>
      <c r="B24" s="17"/>
      <c r="C24" s="6"/>
      <c r="D24" s="6"/>
      <c r="E24" s="6">
        <f>C24*D24</f>
        <v>0</v>
      </c>
      <c r="F24" s="7"/>
      <c r="G24" s="28"/>
    </row>
    <row r="25" spans="1:7" ht="14.5" customHeight="1" x14ac:dyDescent="0.35">
      <c r="A25" s="17" t="s">
        <v>17</v>
      </c>
      <c r="B25" s="17"/>
      <c r="C25" s="6"/>
      <c r="D25" s="6"/>
      <c r="E25" s="6">
        <f>C25*D25</f>
        <v>0</v>
      </c>
      <c r="F25" s="7"/>
      <c r="G25" s="28"/>
    </row>
    <row r="26" spans="1:7" ht="14.5" customHeight="1" x14ac:dyDescent="0.35">
      <c r="A26" s="17" t="s">
        <v>18</v>
      </c>
      <c r="B26" s="17"/>
      <c r="C26" s="6"/>
      <c r="D26" s="6"/>
      <c r="E26" s="6">
        <f>C26*D26</f>
        <v>0</v>
      </c>
      <c r="F26" s="7"/>
      <c r="G26" s="28"/>
    </row>
    <row r="27" spans="1:7" ht="14.5" customHeight="1" x14ac:dyDescent="0.35">
      <c r="A27" s="17" t="s">
        <v>19</v>
      </c>
      <c r="B27" s="17"/>
      <c r="C27" s="6"/>
      <c r="D27" s="6"/>
      <c r="E27" s="6">
        <f>C27*D27</f>
        <v>0</v>
      </c>
      <c r="F27" s="7"/>
      <c r="G27" s="28"/>
    </row>
    <row r="28" spans="1:7" ht="14.5" customHeight="1" x14ac:dyDescent="0.35">
      <c r="A28" s="17" t="s">
        <v>20</v>
      </c>
      <c r="B28" s="17"/>
      <c r="C28" s="6"/>
      <c r="D28" s="6"/>
      <c r="E28" s="6">
        <f>C28*D28</f>
        <v>0</v>
      </c>
      <c r="F28" s="7"/>
      <c r="G28" s="28"/>
    </row>
    <row r="29" spans="1:7" ht="14.5" customHeight="1" x14ac:dyDescent="0.35">
      <c r="A29" s="12"/>
      <c r="B29" s="12" t="s">
        <v>57</v>
      </c>
      <c r="C29" s="13"/>
      <c r="D29" s="13"/>
      <c r="E29" s="13">
        <f>SUM(E24:E28)</f>
        <v>0</v>
      </c>
      <c r="F29" s="14" t="e">
        <f>E29/E47</f>
        <v>#DIV/0!</v>
      </c>
      <c r="G29" s="29"/>
    </row>
    <row r="30" spans="1:7" ht="6.65" customHeight="1" x14ac:dyDescent="0.35">
      <c r="A30" s="17"/>
      <c r="B30" s="17"/>
      <c r="C30" s="6"/>
      <c r="D30" s="6"/>
      <c r="E30" s="6"/>
      <c r="F30" s="7"/>
      <c r="G30" s="28"/>
    </row>
    <row r="31" spans="1:7" ht="14.5" customHeight="1" x14ac:dyDescent="0.35">
      <c r="A31" s="4" t="s">
        <v>21</v>
      </c>
      <c r="B31" s="4" t="s">
        <v>40</v>
      </c>
      <c r="C31" s="5"/>
      <c r="D31" s="5"/>
      <c r="E31" s="5"/>
      <c r="F31" s="8"/>
      <c r="G31" s="27"/>
    </row>
    <row r="32" spans="1:7" ht="14.5" customHeight="1" x14ac:dyDescent="0.35">
      <c r="A32" s="17" t="s">
        <v>23</v>
      </c>
      <c r="B32" s="17"/>
      <c r="C32" s="6"/>
      <c r="D32" s="6"/>
      <c r="E32" s="6">
        <f>C32*D32</f>
        <v>0</v>
      </c>
      <c r="F32" s="7"/>
      <c r="G32" s="28"/>
    </row>
    <row r="33" spans="1:7" ht="14.5" customHeight="1" x14ac:dyDescent="0.35">
      <c r="A33" s="17" t="s">
        <v>24</v>
      </c>
      <c r="B33" s="17"/>
      <c r="C33" s="6"/>
      <c r="D33" s="6"/>
      <c r="E33" s="6">
        <f>C33*D33</f>
        <v>0</v>
      </c>
      <c r="F33" s="7"/>
      <c r="G33" s="28"/>
    </row>
    <row r="34" spans="1:7" ht="14.5" customHeight="1" x14ac:dyDescent="0.35">
      <c r="A34" s="17" t="s">
        <v>25</v>
      </c>
      <c r="B34" s="17"/>
      <c r="C34" s="6"/>
      <c r="D34" s="6"/>
      <c r="E34" s="6">
        <f>C34*D34</f>
        <v>0</v>
      </c>
      <c r="F34" s="7"/>
      <c r="G34" s="28"/>
    </row>
    <row r="35" spans="1:7" ht="14.5" customHeight="1" x14ac:dyDescent="0.35">
      <c r="A35" s="17" t="s">
        <v>26</v>
      </c>
      <c r="B35" s="17"/>
      <c r="C35" s="6"/>
      <c r="D35" s="6"/>
      <c r="E35" s="6">
        <f>C35*D35</f>
        <v>0</v>
      </c>
      <c r="F35" s="7"/>
      <c r="G35" s="28"/>
    </row>
    <row r="36" spans="1:7" ht="14.5" customHeight="1" x14ac:dyDescent="0.35">
      <c r="A36" s="17" t="s">
        <v>27</v>
      </c>
      <c r="B36" s="17"/>
      <c r="C36" s="6"/>
      <c r="D36" s="6"/>
      <c r="E36" s="6">
        <f>C36*D36</f>
        <v>0</v>
      </c>
      <c r="F36" s="7"/>
      <c r="G36" s="28"/>
    </row>
    <row r="37" spans="1:7" ht="14.5" customHeight="1" x14ac:dyDescent="0.35">
      <c r="A37" s="12"/>
      <c r="B37" s="12" t="s">
        <v>41</v>
      </c>
      <c r="C37" s="13"/>
      <c r="D37" s="13"/>
      <c r="E37" s="13">
        <f>SUM(E32:E36)</f>
        <v>0</v>
      </c>
      <c r="F37" s="14" t="e">
        <f>E37/E47</f>
        <v>#DIV/0!</v>
      </c>
      <c r="G37" s="29"/>
    </row>
    <row r="38" spans="1:7" ht="6.65" customHeight="1" x14ac:dyDescent="0.35">
      <c r="A38" s="35"/>
      <c r="B38" s="35"/>
      <c r="C38" s="34"/>
      <c r="D38" s="34"/>
      <c r="E38" s="34"/>
      <c r="F38" s="15"/>
      <c r="G38" s="30"/>
    </row>
    <row r="39" spans="1:7" ht="14.5" customHeight="1" x14ac:dyDescent="0.35">
      <c r="A39" s="4" t="s">
        <v>28</v>
      </c>
      <c r="B39" s="4" t="s">
        <v>58</v>
      </c>
      <c r="C39" s="5"/>
      <c r="D39" s="5"/>
      <c r="E39" s="5"/>
      <c r="F39" s="8"/>
      <c r="G39" s="27"/>
    </row>
    <row r="40" spans="1:7" ht="14.5" customHeight="1" x14ac:dyDescent="0.35">
      <c r="A40" s="35"/>
      <c r="B40" s="40"/>
      <c r="C40" s="34"/>
      <c r="D40" s="34"/>
      <c r="E40" s="34">
        <f>C40*D40</f>
        <v>0</v>
      </c>
      <c r="F40" s="15"/>
      <c r="G40" s="30"/>
    </row>
    <row r="41" spans="1:7" ht="14.5" customHeight="1" x14ac:dyDescent="0.35">
      <c r="A41" s="12"/>
      <c r="B41" s="12" t="s">
        <v>59</v>
      </c>
      <c r="C41" s="13"/>
      <c r="D41" s="13"/>
      <c r="E41" s="13">
        <f>SUM(E40)</f>
        <v>0</v>
      </c>
      <c r="F41" s="14" t="e">
        <f>E41/E47</f>
        <v>#DIV/0!</v>
      </c>
      <c r="G41" s="29"/>
    </row>
    <row r="42" spans="1:7" ht="6.65" customHeight="1" x14ac:dyDescent="0.35">
      <c r="A42" s="17"/>
      <c r="B42" s="17"/>
      <c r="C42" s="6"/>
      <c r="D42" s="6"/>
      <c r="E42" s="6"/>
      <c r="F42" s="7"/>
      <c r="G42" s="28"/>
    </row>
    <row r="43" spans="1:7" ht="14.5" customHeight="1" x14ac:dyDescent="0.35">
      <c r="A43" s="4" t="s">
        <v>30</v>
      </c>
      <c r="B43" s="4" t="s">
        <v>67</v>
      </c>
      <c r="C43" s="5"/>
      <c r="D43" s="5"/>
      <c r="E43" s="5"/>
      <c r="F43" s="8"/>
      <c r="G43" s="27"/>
    </row>
    <row r="44" spans="1:7" ht="14.5" customHeight="1" x14ac:dyDescent="0.35">
      <c r="A44" s="17" t="s">
        <v>34</v>
      </c>
      <c r="B44" s="35"/>
      <c r="C44" s="34"/>
      <c r="D44" s="34"/>
      <c r="E44" s="34">
        <f>C44*D44</f>
        <v>0</v>
      </c>
      <c r="F44" s="15"/>
      <c r="G44" s="30"/>
    </row>
    <row r="45" spans="1:7" ht="14.5" customHeight="1" x14ac:dyDescent="0.35">
      <c r="A45" s="12"/>
      <c r="B45" s="12" t="s">
        <v>42</v>
      </c>
      <c r="C45" s="13"/>
      <c r="D45" s="13"/>
      <c r="E45" s="13">
        <f>SUM(E44)</f>
        <v>0</v>
      </c>
      <c r="F45" s="14" t="e">
        <f>E45/E47</f>
        <v>#DIV/0!</v>
      </c>
      <c r="G45" s="29"/>
    </row>
    <row r="46" spans="1:7" ht="14.5" customHeight="1" x14ac:dyDescent="0.35">
      <c r="A46" s="17"/>
      <c r="B46" s="17"/>
      <c r="C46" s="6"/>
      <c r="D46" s="6"/>
      <c r="E46" s="6"/>
      <c r="F46" s="7"/>
      <c r="G46" s="28"/>
    </row>
    <row r="47" spans="1:7" s="10" customFormat="1" ht="14.5" customHeight="1" x14ac:dyDescent="0.35">
      <c r="A47" s="41" t="s">
        <v>35</v>
      </c>
      <c r="B47" s="42"/>
      <c r="C47" s="42"/>
      <c r="D47" s="43"/>
      <c r="E47" s="9">
        <f>E13+E21+E29+E37+E41+E45</f>
        <v>0</v>
      </c>
      <c r="F47" s="31" t="e">
        <f>F13+F21+F29+F37+F41+F45</f>
        <v>#DIV/0!</v>
      </c>
      <c r="G47" s="9"/>
    </row>
  </sheetData>
  <mergeCells count="5">
    <mergeCell ref="B1:F1"/>
    <mergeCell ref="C2:F2"/>
    <mergeCell ref="C3:F3"/>
    <mergeCell ref="E4:F4"/>
    <mergeCell ref="A47:D47"/>
  </mergeCells>
  <pageMargins left="0.70866141732283472" right="0.70866141732283472" top="0.78740157480314965" bottom="0.78740157480314965" header="0.31496062992125984" footer="0.31496062992125984"/>
  <pageSetup paperSize="9" scale="73" orientation="landscape"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Instructions</vt:lpstr>
      <vt:lpstr>Example</vt:lpstr>
      <vt:lpstr>Budget</vt:lpstr>
    </vt:vector>
  </TitlesOfParts>
  <Company>GCT 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Jochen Bitzer</dc:creator>
  <cp:lastModifiedBy>Dr. Jochen Bitzer</cp:lastModifiedBy>
  <cp:lastPrinted>2022-03-28T09:10:48Z</cp:lastPrinted>
  <dcterms:created xsi:type="dcterms:W3CDTF">2021-02-01T14:52:31Z</dcterms:created>
  <dcterms:modified xsi:type="dcterms:W3CDTF">2022-05-05T08:05:50Z</dcterms:modified>
</cp:coreProperties>
</file>